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5630" windowHeight="5205" activeTab="0"/>
  </bookViews>
  <sheets>
    <sheet name="termonido" sheetId="1" r:id="rId1"/>
  </sheets>
  <definedNames>
    <definedName name="_xlnm.Print_Area" localSheetId="0">'termonido'!$A$1:$E$8</definedName>
  </definedNames>
  <calcPr fullCalcOnLoad="1"/>
</workbook>
</file>

<file path=xl/sharedStrings.xml><?xml version="1.0" encoding="utf-8"?>
<sst xmlns="http://schemas.openxmlformats.org/spreadsheetml/2006/main" count="22" uniqueCount="22">
  <si>
    <t>Q</t>
  </si>
  <si>
    <t>V</t>
  </si>
  <si>
    <t>R</t>
  </si>
  <si>
    <t>t</t>
  </si>
  <si>
    <t>Volt</t>
  </si>
  <si>
    <t>Resistenza</t>
  </si>
  <si>
    <t>P</t>
  </si>
  <si>
    <t>I</t>
  </si>
  <si>
    <t>Ampere</t>
  </si>
  <si>
    <t>I =</t>
  </si>
  <si>
    <t>Consumo al secondo</t>
  </si>
  <si>
    <t>* (1 caloria = aumento della temperatura di 1 grammo d'acqua di 1 grado)</t>
  </si>
  <si>
    <t xml:space="preserve">Joule o Calorie * </t>
  </si>
  <si>
    <t>Temperatura in Joule</t>
  </si>
  <si>
    <t>Tempo in secondi</t>
  </si>
  <si>
    <t>W/s (Watt al secondo)</t>
  </si>
  <si>
    <t>Voltaggio applicato</t>
  </si>
  <si>
    <t>35 Per conteggio specifico termonido</t>
  </si>
  <si>
    <t>Ampere al secondo</t>
  </si>
  <si>
    <t>Ohms</t>
  </si>
  <si>
    <t>Ampere batteria</t>
  </si>
  <si>
    <t>Durata batteria in secondi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</si>
</sst>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4" borderId="6" xfId="0" applyFont="1" applyFill="1" applyBorder="1" applyAlignment="1">
      <alignment/>
    </xf>
    <xf numFmtId="0" fontId="1" fillId="4" borderId="2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2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E4" sqref="E4"/>
    </sheetView>
  </sheetViews>
  <sheetFormatPr defaultColWidth="9.140625" defaultRowHeight="12.75"/>
  <cols>
    <col min="1" max="1" width="39.00390625" style="0" customWidth="1"/>
    <col min="2" max="2" width="6.28125" style="0" customWidth="1"/>
    <col min="3" max="3" width="17.421875" style="0" customWidth="1"/>
    <col min="4" max="4" width="15.00390625" style="0" customWidth="1"/>
    <col min="5" max="5" width="64.8515625" style="0" customWidth="1"/>
  </cols>
  <sheetData>
    <row r="1" spans="1:5" ht="25.5">
      <c r="A1" s="9" t="s">
        <v>13</v>
      </c>
      <c r="B1" s="10" t="s">
        <v>0</v>
      </c>
      <c r="C1" s="10" t="str">
        <f>"= V^2/R*t"</f>
        <v>= V^2/R*t</v>
      </c>
      <c r="D1" s="4">
        <f>(D2^2)/D3*D4</f>
        <v>29.77941176470588</v>
      </c>
      <c r="E1" s="11" t="s">
        <v>12</v>
      </c>
    </row>
    <row r="2" spans="1:5" ht="25.5">
      <c r="A2" s="12" t="s">
        <v>4</v>
      </c>
      <c r="B2" s="8" t="s">
        <v>1</v>
      </c>
      <c r="C2" s="8" t="str">
        <f>"= I * R"</f>
        <v>= I * R</v>
      </c>
      <c r="D2" s="3">
        <v>7.5</v>
      </c>
      <c r="E2" s="13" t="s">
        <v>16</v>
      </c>
    </row>
    <row r="3" spans="1:5" ht="25.5">
      <c r="A3" s="12" t="s">
        <v>5</v>
      </c>
      <c r="B3" s="8" t="s">
        <v>2</v>
      </c>
      <c r="C3" s="8"/>
      <c r="D3" s="3">
        <v>68</v>
      </c>
      <c r="E3" s="13" t="s">
        <v>19</v>
      </c>
    </row>
    <row r="4" spans="1:5" ht="25.5">
      <c r="A4" s="12" t="s">
        <v>14</v>
      </c>
      <c r="B4" s="8" t="s">
        <v>3</v>
      </c>
      <c r="C4" s="8"/>
      <c r="D4" s="3">
        <v>36</v>
      </c>
      <c r="E4" s="13" t="s">
        <v>17</v>
      </c>
    </row>
    <row r="5" spans="1:5" ht="25.5">
      <c r="A5" s="12" t="s">
        <v>15</v>
      </c>
      <c r="B5" s="8" t="s">
        <v>6</v>
      </c>
      <c r="C5" s="8" t="str">
        <f>"= I^2*R"</f>
        <v>= I^2*R</v>
      </c>
      <c r="D5" s="2">
        <f>(D6^2)*D3</f>
        <v>0.8272058823529411</v>
      </c>
      <c r="E5" s="13" t="s">
        <v>10</v>
      </c>
    </row>
    <row r="6" spans="1:5" ht="25.5">
      <c r="A6" s="12" t="s">
        <v>8</v>
      </c>
      <c r="B6" s="8" t="s">
        <v>7</v>
      </c>
      <c r="C6" s="8" t="str">
        <f>"= V/R"</f>
        <v>= V/R</v>
      </c>
      <c r="D6" s="2">
        <f>D2/D3</f>
        <v>0.11029411764705882</v>
      </c>
      <c r="E6" s="13" t="s">
        <v>18</v>
      </c>
    </row>
    <row r="7" spans="1:5" ht="25.5">
      <c r="A7" s="12" t="s">
        <v>20</v>
      </c>
      <c r="B7" s="8" t="s">
        <v>9</v>
      </c>
      <c r="C7" s="3">
        <v>5</v>
      </c>
      <c r="D7" s="2">
        <f>C7/D6</f>
        <v>45.333333333333336</v>
      </c>
      <c r="E7" s="13" t="s">
        <v>21</v>
      </c>
    </row>
    <row r="8" spans="1:5" ht="26.25" thickBot="1">
      <c r="A8" s="5" t="s">
        <v>11</v>
      </c>
      <c r="B8" s="6"/>
      <c r="C8" s="6"/>
      <c r="D8" s="6"/>
      <c r="E8" s="7"/>
    </row>
    <row r="9" spans="1:5" ht="25.5">
      <c r="A9" s="1"/>
      <c r="B9" s="1"/>
      <c r="C9" s="1"/>
      <c r="D9" s="1"/>
      <c r="E9" s="1"/>
    </row>
    <row r="10" spans="1:5" ht="25.5">
      <c r="A10" s="1"/>
      <c r="B10" s="1"/>
      <c r="C10" s="1"/>
      <c r="D10" s="1"/>
      <c r="E10" s="1"/>
    </row>
    <row r="11" spans="1:5" ht="25.5">
      <c r="A11" s="1"/>
      <c r="B11" s="1"/>
      <c r="C11" s="1"/>
      <c r="D11" s="1"/>
      <c r="E11" s="1"/>
    </row>
    <row r="12" spans="1:5" ht="25.5">
      <c r="A12" s="1"/>
      <c r="B12" s="1"/>
      <c r="C12" s="1"/>
      <c r="D12" s="1"/>
      <c r="E12" s="1"/>
    </row>
    <row r="13" spans="1:5" ht="25.5">
      <c r="A13" s="1"/>
      <c r="B13" s="1"/>
      <c r="C13" s="1"/>
      <c r="D13" s="1"/>
      <c r="E13" s="1"/>
    </row>
    <row r="14" spans="1:5" ht="25.5">
      <c r="A14" s="1"/>
      <c r="B14" s="1"/>
      <c r="C14" s="1"/>
      <c r="D14" s="1"/>
      <c r="E14" s="1"/>
    </row>
  </sheetData>
  <sheetProtection sheet="1" objects="1" scenarios="1"/>
  <printOptions/>
  <pageMargins left="0.75" right="0.75" top="1" bottom="1" header="0.5" footer="0.5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Demo</cp:lastModifiedBy>
  <dcterms:created xsi:type="dcterms:W3CDTF">2008-04-11T15:09:16Z</dcterms:created>
  <dcterms:modified xsi:type="dcterms:W3CDTF">2008-04-11T19:23:44Z</dcterms:modified>
  <cp:category/>
  <cp:version/>
  <cp:contentType/>
  <cp:contentStatus/>
</cp:coreProperties>
</file>